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<sst xmlns="http://schemas.openxmlformats.org/spreadsheetml/2006/main" count="132" uniqueCount="80">
  <si>
    <t>工事費内訳書</t>
  </si>
  <si>
    <t>住　　　　所</t>
  </si>
  <si>
    <t>商号又は名称</t>
  </si>
  <si>
    <t>代 表 者 名</t>
  </si>
  <si>
    <t>工 事 名</t>
  </si>
  <si>
    <t>Ｒ８馬土　鳴門池田線　美・脇脇町　側溝修繕工事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</si>
  <si>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</si>
  <si>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</si>
  <si>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</si>
  <si>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</si>
  <si>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</si>
  <si>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</si>
  <si>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</si>
  <si>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</si>
  <si>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排水構造物工</t>
  </si>
  <si>
    <t>側溝工</t>
  </si>
  <si>
    <t>ｸﾞﾚｰﾁﾝｸﾞ修繕工</t>
  </si>
  <si>
    <t>m</t>
  </si>
  <si>
    <t xml:space="preserve">蓋版設置　</t>
  </si>
  <si>
    <t>枚</t>
  </si>
  <si>
    <t>構造物撤去工</t>
  </si>
  <si>
    <t>排水構造物撤去工</t>
  </si>
  <si>
    <t>蓋版撤去</t>
  </si>
  <si>
    <t>構造物取壊し工</t>
  </si>
  <si>
    <t>ｺﾝｸﾘｰﾄ構造物取壊し
　ｸﾞﾚｰﾁﾝｸﾞ</t>
  </si>
  <si>
    <t>m3</t>
  </si>
  <si>
    <t>ｺﾝｸﾘｰﾄ構造物取壊し
　②</t>
  </si>
  <si>
    <t>ｺﾝｸﾘｰﾄ構造物取壊し
　⑩③⑤⑧</t>
  </si>
  <si>
    <t>運搬処理工</t>
  </si>
  <si>
    <t>殻運搬
　ｸﾞﾚｰﾁﾝｸﾞ</t>
  </si>
  <si>
    <t>殻処分
　ｸﾞﾚｰﾁﾝｸﾞ</t>
  </si>
  <si>
    <t>殻運搬
　②</t>
  </si>
  <si>
    <t>殻処分
　②</t>
  </si>
  <si>
    <t>殻運搬
　⑩③⑤⑧</t>
  </si>
  <si>
    <t>殻処分
　⑩③⑤⑧</t>
  </si>
  <si>
    <t>現場発生品運搬</t>
  </si>
  <si>
    <t>t</t>
  </si>
  <si>
    <t>土砂撤去</t>
  </si>
  <si>
    <t>側溝清掃工</t>
  </si>
  <si>
    <t>汚泥運搬</t>
  </si>
  <si>
    <t>汚泥処分</t>
  </si>
  <si>
    <t>防護柵工</t>
  </si>
  <si>
    <t>路側防護柵工</t>
  </si>
  <si>
    <t>転落防護柵基礎</t>
  </si>
  <si>
    <t>箇所</t>
  </si>
  <si>
    <t>転落防護柵支柱</t>
  </si>
  <si>
    <t>本</t>
  </si>
  <si>
    <t>鋼製ｹﾞｰﾄ撤去工</t>
  </si>
  <si>
    <t>鋼製ｹﾞｰﾄ撤去工
　梁＋ｹﾞｰﾄ</t>
  </si>
  <si>
    <t>鋼製ｹﾞｰﾄ運搬工</t>
  </si>
  <si>
    <t>道路付属施設工</t>
  </si>
  <si>
    <t>道路付属物工</t>
  </si>
  <si>
    <t>車線分離標</t>
  </si>
  <si>
    <t>仮設工</t>
  </si>
  <si>
    <t>工事用道路工</t>
  </si>
  <si>
    <t>敷鉄板
　t=19mm 1219×2438</t>
  </si>
  <si>
    <t>m2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</si>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</sst>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G11+G17+G36+G40+G44+G47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19</v>
      </c>
      <c r="F16" s="13" t="n">
        <v>88.0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20</v>
      </c>
      <c r="C17" s="11"/>
      <c r="D17" s="11"/>
      <c r="E17" s="12" t="s">
        <v>13</v>
      </c>
      <c r="F17" s="13" t="n">
        <v>1.0</v>
      </c>
      <c r="G17" s="15">
        <f>G18+G20+G24+G32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19</v>
      </c>
      <c r="F19" s="13" t="n">
        <v>22.0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4" t="n">
        <v>0.8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25</v>
      </c>
      <c r="F22" s="14" t="n">
        <v>0.1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25</v>
      </c>
      <c r="F23" s="14" t="n">
        <v>2.1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G25+G26+G27+G28+G29+G30+G31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25</v>
      </c>
      <c r="F25" s="14" t="n">
        <v>0.8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25</v>
      </c>
      <c r="F26" s="14" t="n">
        <v>0.8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25</v>
      </c>
      <c r="F27" s="14" t="n">
        <v>0.1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25</v>
      </c>
      <c r="F28" s="14" t="n">
        <v>0.1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25</v>
      </c>
      <c r="F29" s="14" t="n">
        <v>2.1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25</v>
      </c>
      <c r="F30" s="14" t="n">
        <v>2.1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36</v>
      </c>
      <c r="F31" s="14" t="n">
        <v>1.1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37</v>
      </c>
      <c r="D32" s="11"/>
      <c r="E32" s="12" t="s">
        <v>13</v>
      </c>
      <c r="F32" s="13" t="n">
        <v>1.0</v>
      </c>
      <c r="G32" s="15">
        <f>G33+G34+G35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38</v>
      </c>
      <c r="E33" s="12" t="s">
        <v>17</v>
      </c>
      <c r="F33" s="13" t="n">
        <v>348.0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39</v>
      </c>
      <c r="E34" s="12" t="s">
        <v>25</v>
      </c>
      <c r="F34" s="13" t="n">
        <v>8.0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40</v>
      </c>
      <c r="E35" s="12" t="s">
        <v>25</v>
      </c>
      <c r="F35" s="13" t="n">
        <v>8.0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42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43</v>
      </c>
      <c r="E38" s="12" t="s">
        <v>44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45</v>
      </c>
      <c r="E39" s="12" t="s">
        <v>46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47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47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48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49</v>
      </c>
      <c r="E43" s="12" t="s">
        <v>36</v>
      </c>
      <c r="F43" s="14" t="n">
        <v>0.2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50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51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52</v>
      </c>
      <c r="E46" s="12" t="s">
        <v>46</v>
      </c>
      <c r="F46" s="13" t="n">
        <v>3.0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53</v>
      </c>
      <c r="C47" s="11"/>
      <c r="D47" s="11"/>
      <c r="E47" s="12" t="s">
        <v>13</v>
      </c>
      <c r="F47" s="13" t="n">
        <v>1.0</v>
      </c>
      <c r="G47" s="15">
        <f>G48+G50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54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55</v>
      </c>
      <c r="E49" s="12" t="s">
        <v>56</v>
      </c>
      <c r="F49" s="13" t="n">
        <v>26.0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57</v>
      </c>
      <c r="D50" s="11"/>
      <c r="E50" s="12" t="s">
        <v>13</v>
      </c>
      <c r="F50" s="13" t="n">
        <v>1.0</v>
      </c>
      <c r="G50" s="15">
        <f>G51+G52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58</v>
      </c>
      <c r="E51" s="12" t="s">
        <v>59</v>
      </c>
      <c r="F51" s="13" t="n">
        <v>8.0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58</v>
      </c>
      <c r="E52" s="12" t="s">
        <v>59</v>
      </c>
      <c r="F52" s="13" t="n">
        <v>8.0</v>
      </c>
      <c r="G52" s="16"/>
      <c r="I52" s="17" t="n">
        <v>43.0</v>
      </c>
      <c r="J52" s="18" t="n">
        <v>4.0</v>
      </c>
    </row>
    <row r="53" ht="42.0" customHeight="true">
      <c r="A53" s="10" t="s">
        <v>60</v>
      </c>
      <c r="B53" s="11"/>
      <c r="C53" s="11"/>
      <c r="D53" s="11"/>
      <c r="E53" s="12" t="s">
        <v>13</v>
      </c>
      <c r="F53" s="13" t="n">
        <v>1.0</v>
      </c>
      <c r="G53" s="15">
        <f>G11+G17+G36+G40+G44+G47</f>
      </c>
      <c r="I53" s="17" t="n">
        <v>44.0</v>
      </c>
      <c r="J53" s="18" t="n">
        <v>20.0</v>
      </c>
    </row>
    <row r="54" ht="42.0" customHeight="true">
      <c r="A54" s="10"/>
      <c r="B54" s="11" t="s">
        <v>61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s">
        <v>62</v>
      </c>
    </row>
    <row r="55" ht="42.0" customHeight="true">
      <c r="A55" s="10"/>
      <c r="B55" s="11" t="s">
        <v>63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s">
        <v>64</v>
      </c>
    </row>
    <row r="56" ht="42.0" customHeight="true">
      <c r="A56" s="10" t="s">
        <v>65</v>
      </c>
      <c r="B56" s="11"/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200.0</v>
      </c>
    </row>
    <row r="57" ht="42.0" customHeight="true">
      <c r="A57" s="10"/>
      <c r="B57" s="11" t="s">
        <v>66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67</v>
      </c>
      <c r="B58" s="11"/>
      <c r="C58" s="11"/>
      <c r="D58" s="11"/>
      <c r="E58" s="12" t="s">
        <v>13</v>
      </c>
      <c r="F58" s="13" t="n">
        <v>1.0</v>
      </c>
      <c r="G58" s="15">
        <f>G53+G56</f>
      </c>
      <c r="I58" s="17" t="n">
        <v>49.0</v>
      </c>
      <c r="J58" s="18"/>
    </row>
    <row r="59" ht="42.0" customHeight="true">
      <c r="A59" s="10"/>
      <c r="B59" s="11" t="s">
        <v>68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n">
        <v>210.0</v>
      </c>
    </row>
    <row r="60" ht="42.0" customHeight="true">
      <c r="A60" s="10"/>
      <c r="B60" s="11"/>
      <c r="C60" s="11" t="s">
        <v>69</v>
      </c>
      <c r="D60" s="11"/>
      <c r="E60" s="12" t="s">
        <v>13</v>
      </c>
      <c r="F60" s="13" t="n">
        <v>1.0</v>
      </c>
      <c r="G60" s="16"/>
      <c r="I60" s="17" t="n">
        <v>51.0</v>
      </c>
      <c r="J60" s="18" t="s">
        <v>70</v>
      </c>
    </row>
    <row r="61" ht="42.0" customHeight="true">
      <c r="A61" s="10"/>
      <c r="B61" s="11"/>
      <c r="C61" s="11" t="s">
        <v>71</v>
      </c>
      <c r="D61" s="11"/>
      <c r="E61" s="12" t="s">
        <v>13</v>
      </c>
      <c r="F61" s="13" t="n">
        <v>1.0</v>
      </c>
      <c r="G61" s="16"/>
      <c r="I61" s="17" t="n">
        <v>52.0</v>
      </c>
      <c r="J61" s="18" t="s">
        <v>72</v>
      </c>
    </row>
    <row r="62" ht="42.0" customHeight="true">
      <c r="A62" s="10" t="s">
        <v>73</v>
      </c>
      <c r="B62" s="11"/>
      <c r="C62" s="11"/>
      <c r="D62" s="11"/>
      <c r="E62" s="12" t="s">
        <v>13</v>
      </c>
      <c r="F62" s="13" t="n">
        <v>1.0</v>
      </c>
      <c r="G62" s="15">
        <f>G53+G56+G59</f>
      </c>
      <c r="I62" s="17" t="n">
        <v>53.0</v>
      </c>
      <c r="J62" s="18"/>
    </row>
    <row r="63" ht="42.0" customHeight="true">
      <c r="A63" s="10"/>
      <c r="B63" s="11" t="s">
        <v>74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 t="s">
        <v>75</v>
      </c>
    </row>
    <row r="64" ht="42.0" customHeight="true">
      <c r="A64" s="10"/>
      <c r="B64" s="11" t="s">
        <v>76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n">
        <v>220.0</v>
      </c>
    </row>
    <row r="65" ht="42.0" customHeight="true">
      <c r="A65" s="10" t="s">
        <v>77</v>
      </c>
      <c r="B65" s="11"/>
      <c r="C65" s="11"/>
      <c r="D65" s="11"/>
      <c r="E65" s="12" t="s">
        <v>13</v>
      </c>
      <c r="F65" s="13" t="n">
        <v>1.0</v>
      </c>
      <c r="G65" s="15">
        <f>G62+G64</f>
      </c>
      <c r="I65" s="17" t="n">
        <v>56.0</v>
      </c>
      <c r="J65" s="18" t="n">
        <v>30.0</v>
      </c>
    </row>
    <row r="66" ht="42.0" customHeight="true">
      <c r="A66" s="19" t="s">
        <v>78</v>
      </c>
      <c r="B66" s="20"/>
      <c r="C66" s="20"/>
      <c r="D66" s="20"/>
      <c r="E66" s="21" t="s">
        <v>79</v>
      </c>
      <c r="F66" s="22" t="s">
        <v>79</v>
      </c>
      <c r="G66" s="24">
        <f>G65</f>
      </c>
      <c r="I66" s="26" t="n">
        <v>57.0</v>
      </c>
      <c r="J66" s="26" t="n">
        <v>90.0</v>
      </c>
    </row>
    <row r="67">
      <c r="I6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C20:D20"/>
    <mergeCell ref="D21"/>
    <mergeCell ref="D22"/>
    <mergeCell ref="D23"/>
    <mergeCell ref="C24:D24"/>
    <mergeCell ref="D25"/>
    <mergeCell ref="D26"/>
    <mergeCell ref="D27"/>
    <mergeCell ref="D28"/>
    <mergeCell ref="D29"/>
    <mergeCell ref="D30"/>
    <mergeCell ref="D31"/>
    <mergeCell ref="C32:D32"/>
    <mergeCell ref="D33"/>
    <mergeCell ref="D34"/>
    <mergeCell ref="D35"/>
    <mergeCell ref="B36:D36"/>
    <mergeCell ref="C37:D37"/>
    <mergeCell ref="D38"/>
    <mergeCell ref="D39"/>
    <mergeCell ref="B40:D40"/>
    <mergeCell ref="C41:D41"/>
    <mergeCell ref="D42"/>
    <mergeCell ref="D43"/>
    <mergeCell ref="B44:D44"/>
    <mergeCell ref="C45:D45"/>
    <mergeCell ref="D46"/>
    <mergeCell ref="B47:D47"/>
    <mergeCell ref="C48:D48"/>
    <mergeCell ref="D49"/>
    <mergeCell ref="C50:D50"/>
    <mergeCell ref="D51"/>
    <mergeCell ref="D52"/>
    <mergeCell ref="A53:D53"/>
    <mergeCell ref="B54:D54"/>
    <mergeCell ref="B55:D55"/>
    <mergeCell ref="A56:D56"/>
    <mergeCell ref="B57:D57"/>
    <mergeCell ref="A58:D58"/>
    <mergeCell ref="B59:D59"/>
    <mergeCell ref="C60:D60"/>
    <mergeCell ref="C61:D61"/>
    <mergeCell ref="A62:D62"/>
    <mergeCell ref="B63:D63"/>
    <mergeCell ref="B64:D64"/>
    <mergeCell ref="A65:D65"/>
    <mergeCell ref="A66:D6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2026-06-24T09:27:17Z</dcterms:created>
  <dc:creator>Apache POI</dc:creator>
</cp:coreProperties>
</file>